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<sst xmlns="http://schemas.openxmlformats.org/spreadsheetml/2006/main" count="97" uniqueCount="43">
  <si>
    <t>Дата</t>
  </si>
  <si>
    <t>Сумма</t>
  </si>
  <si>
    <t>Назначение платежа</t>
  </si>
  <si>
    <t>Отправитель</t>
  </si>
  <si>
    <t>ЗУБАРЕВА АННА АЛЕКСАНДРОВНА</t>
  </si>
  <si>
    <t>Зачисление средств по операциям эквайринга</t>
  </si>
  <si>
    <t xml:space="preserve">Благотворительное пожертвование </t>
  </si>
  <si>
    <t>ООО "АСМ"</t>
  </si>
  <si>
    <t>Пожертование  по QR-коду</t>
  </si>
  <si>
    <t>Пожертвование на уставную деятельность организации</t>
  </si>
  <si>
    <t>СОРОКИНА ГАЛИНА ВИКТОРОВНА</t>
  </si>
  <si>
    <t>СИМОНОВА ИРИНА ВЛАДИМИРОВНА</t>
  </si>
  <si>
    <t>Итого:</t>
  </si>
  <si>
    <t>Благотворительное пожертвование</t>
  </si>
  <si>
    <t>Обидин Александр Сергеевич</t>
  </si>
  <si>
    <t>благотворительное пожертвование Ане Устиновой</t>
  </si>
  <si>
    <t>ЛЕВИНА ТАТЬЯНА ВАЛЕРЬЕВНА</t>
  </si>
  <si>
    <t>ТОЛЧЕНОВА ЛАРИСА АНАТОЛЬЕВНА</t>
  </si>
  <si>
    <t>Бузина Екатерина Олеговна</t>
  </si>
  <si>
    <t>Голова Ирина Петровна</t>
  </si>
  <si>
    <t>Лутто Ян Олегович</t>
  </si>
  <si>
    <t>Панчулова Наталья Александровна</t>
  </si>
  <si>
    <t>ИП Лифанова Ирина Игоревна</t>
  </si>
  <si>
    <t>ООО "КРЕСЛОВЪ"</t>
  </si>
  <si>
    <t>Благотворительное пожертвование на уставную деятельность по договору №4 от 15.07.25 г.</t>
  </si>
  <si>
    <t>благотворительное пожертвование</t>
  </si>
  <si>
    <t>Шубина Наталья Анатольевна</t>
  </si>
  <si>
    <t xml:space="preserve">Благотворитлеьное пожертвование </t>
  </si>
  <si>
    <t>АМИРСЕЙИДОВ ШИХШАМИЛЬ ШИХСЕИДОВИЧ</t>
  </si>
  <si>
    <t xml:space="preserve">благотворительное пожертвование </t>
  </si>
  <si>
    <t>Камнева Кристина Викторовна</t>
  </si>
  <si>
    <t xml:space="preserve">Волков Артем Алексеевич </t>
  </si>
  <si>
    <t xml:space="preserve">Ларин Сергей Владимирович </t>
  </si>
  <si>
    <t>РЫЖОВА АНАСТАСИЯ АЛЕКСАНДРОВНА</t>
  </si>
  <si>
    <t>благотворительное пожертвование 4л ОЦ (МБОУ №44)</t>
  </si>
  <si>
    <t>МАГОМЕДОВ НУРМАГОМЕД МАГОМЕДАМИНОВИЧ</t>
  </si>
  <si>
    <t>Леванова Ольга Александровна</t>
  </si>
  <si>
    <t>Бояшкина Елена Михайловна</t>
  </si>
  <si>
    <t xml:space="preserve">ФЛЕГОНТОВА ЕКАТЕРИНА ВЛАДИМИРОВНА </t>
  </si>
  <si>
    <t>Зубцов Дмитрий Александрович</t>
  </si>
  <si>
    <t>ООО "Владгеопроект"</t>
  </si>
  <si>
    <t>ООО "ФИТПРО"</t>
  </si>
  <si>
    <t>Самойлов Александр Сергеевич (ИП)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</si>
</sst>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0" fillId="3" borderId="0" xfId="0" applyFill="1"/>
    <xf numFmtId="0" fontId="0" fillId="0" borderId="2" xfId="0" applyBorder="1"/>
    <xf numFmtId="2" fontId="2" fillId="2" borderId="2" xfId="0" applyNumberFormat="1" applyFont="1" applyFill="1" applyBorder="1" applyAlignment="1">
      <alignment shrinkToFit="1"/>
    </xf>
    <xf numFmtId="2" fontId="2" fillId="3" borderId="2" xfId="0" applyNumberFormat="1" applyFont="1" applyFill="1" applyBorder="1" applyAlignment="1">
      <alignment shrinkToFit="1"/>
    </xf>
    <xf numFmtId="14" fontId="0" fillId="0" borderId="2" xfId="0" applyNumberFormat="1" applyFont="1" applyBorder="1" applyAlignment="1">
      <alignment horizontal="left" vertical="top"/>
    </xf>
    <xf numFmtId="14" fontId="0" fillId="0" borderId="2" xfId="0" applyNumberFormat="1" applyFont="1" applyBorder="1" applyAlignment="1">
      <alignment horizontal="left"/>
    </xf>
    <xf numFmtId="2" fontId="0" fillId="0" borderId="2" xfId="0" applyNumberFormat="1" applyBorder="1"/>
    <xf numFmtId="2" fontId="3" fillId="0" borderId="3" xfId="0" applyNumberFormat="1" applyFont="1" applyBorder="1"/>
    <xf numFmtId="0" fontId="0" fillId="0" borderId="0" xfId="0" applyBorder="1"/>
    <xf numFmtId="0" fontId="4" fillId="0" borderId="0" xfId="0" applyFont="1" applyBorder="1"/>
    <xf numFmtId="14" fontId="3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2" fontId="3" fillId="0" borderId="2" xfId="0" applyNumberFormat="1" applyFont="1" applyBorder="1"/>
    <xf numFmtId="14" fontId="3" fillId="0" borderId="2" xfId="0" applyNumberFormat="1" applyFont="1" applyBorder="1" applyAlignment="1">
      <alignment horizontal="left" vertical="top"/>
    </xf>
    <xf numFmtId="2" fontId="3" fillId="0" borderId="0" xfId="0" applyNumberFormat="1" applyFont="1" applyBorder="1"/>
    <xf numFmtId="0" fontId="2" fillId="2" borderId="2" xfId="0" applyFont="1" applyFill="1" applyBorder="1" applyAlignment="1">
      <alignment horizontal="left" vertical="top"/>
    </xf>
    <xf numFmtId="0" fontId="2" fillId="0" borderId="2" xfId="0" applyFont="1" applyBorder="1"/>
    <xf numFmtId="14" fontId="0" fillId="0" borderId="2" xfId="0" applyNumberFormat="1" applyBorder="1" applyAlignment="1">
      <alignment horizontal="left" vertical="top"/>
    </xf>
    <xf numFmtId="14" fontId="2" fillId="0" borderId="3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0" fillId="0" borderId="2" xfId="0" applyNumberForma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/>
    <xf numFmtId="14" fontId="1" fillId="0" borderId="2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43" zoomScale="80" zoomScaleNormal="80" workbookViewId="0">
      <selection activeCell="B53" sqref="B53"/>
    </sheetView>
  </sheetViews>
  <sheetFormatPr defaultRowHeight="15" x14ac:dyDescent="0.25"/>
  <cols>
    <col min="1" max="1" width="10.85546875" bestFit="1" customWidth="1"/>
    <col min="2" max="2" width="11.42578125" customWidth="1"/>
    <col min="3" max="3" width="85.28515625" customWidth="1"/>
    <col min="4" max="4" width="36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45839</v>
      </c>
      <c r="B2" s="7">
        <v>3000</v>
      </c>
      <c r="C2" s="3" t="s">
        <v>6</v>
      </c>
      <c r="D2" s="6" t="s">
        <v>4</v>
      </c>
    </row>
    <row r="3" spans="1:4" x14ac:dyDescent="0.25">
      <c r="A3" s="2">
        <v>45839</v>
      </c>
      <c r="B3" s="7">
        <v>10000</v>
      </c>
      <c r="C3" s="6" t="s">
        <v>6</v>
      </c>
      <c r="D3" s="6" t="s">
        <v>7</v>
      </c>
    </row>
    <row r="4" spans="1:4" x14ac:dyDescent="0.25">
      <c r="A4" s="2">
        <v>45840</v>
      </c>
      <c r="B4" s="7">
        <v>2000</v>
      </c>
      <c r="C4" s="3" t="s">
        <v>15</v>
      </c>
      <c r="D4" s="20" t="s">
        <v>18</v>
      </c>
    </row>
    <row r="5" spans="1:4" x14ac:dyDescent="0.25">
      <c r="A5" s="2">
        <v>45840</v>
      </c>
      <c r="B5" s="7">
        <v>199.2</v>
      </c>
      <c r="C5" s="3" t="s">
        <v>9</v>
      </c>
      <c r="D5" s="20" t="s">
        <v>19</v>
      </c>
    </row>
    <row r="6" spans="1:4" s="5" customFormat="1" x14ac:dyDescent="0.25">
      <c r="A6" s="4">
        <v>45841</v>
      </c>
      <c r="B6" s="8">
        <v>129480</v>
      </c>
      <c r="C6" s="3" t="s">
        <v>9</v>
      </c>
      <c r="D6" s="20" t="s">
        <v>20</v>
      </c>
    </row>
    <row r="7" spans="1:4" x14ac:dyDescent="0.25">
      <c r="A7" s="2">
        <v>45842</v>
      </c>
      <c r="B7" s="7">
        <v>200</v>
      </c>
      <c r="C7" s="3" t="s">
        <v>9</v>
      </c>
      <c r="D7" s="20" t="s">
        <v>21</v>
      </c>
    </row>
    <row r="8" spans="1:4" x14ac:dyDescent="0.25">
      <c r="A8" s="2">
        <v>45843</v>
      </c>
      <c r="B8" s="7">
        <v>498.5</v>
      </c>
      <c r="C8" s="6" t="s">
        <v>5</v>
      </c>
      <c r="D8" s="6" t="s">
        <v>8</v>
      </c>
    </row>
    <row r="9" spans="1:4" x14ac:dyDescent="0.25">
      <c r="A9" s="2">
        <v>45844</v>
      </c>
      <c r="B9" s="25">
        <v>498.5</v>
      </c>
      <c r="C9" s="3" t="s">
        <v>5</v>
      </c>
      <c r="D9" s="20" t="s">
        <v>8</v>
      </c>
    </row>
    <row r="10" spans="1:4" s="5" customFormat="1" x14ac:dyDescent="0.25">
      <c r="A10" s="4">
        <v>45845</v>
      </c>
      <c r="B10" s="8">
        <v>1000</v>
      </c>
      <c r="C10" s="3" t="s">
        <v>15</v>
      </c>
      <c r="D10" s="20" t="s">
        <v>17</v>
      </c>
    </row>
    <row r="11" spans="1:4" ht="15" customHeight="1" x14ac:dyDescent="0.25">
      <c r="A11" s="2">
        <v>45848</v>
      </c>
      <c r="B11" s="7">
        <v>2490</v>
      </c>
      <c r="C11" s="6" t="s">
        <v>9</v>
      </c>
      <c r="D11" s="6" t="s">
        <v>10</v>
      </c>
    </row>
    <row r="12" spans="1:4" x14ac:dyDescent="0.25">
      <c r="A12" s="2">
        <v>45849</v>
      </c>
      <c r="B12" s="7">
        <v>996</v>
      </c>
      <c r="C12" s="3" t="s">
        <v>9</v>
      </c>
      <c r="D12" s="6" t="s">
        <v>14</v>
      </c>
    </row>
    <row r="13" spans="1:4" x14ac:dyDescent="0.25">
      <c r="A13" s="2">
        <v>45849</v>
      </c>
      <c r="B13" s="7">
        <v>1010</v>
      </c>
      <c r="C13" s="6" t="s">
        <v>13</v>
      </c>
      <c r="D13" s="6" t="s">
        <v>16</v>
      </c>
    </row>
    <row r="14" spans="1:4" s="5" customFormat="1" x14ac:dyDescent="0.25">
      <c r="A14" s="4">
        <v>45849</v>
      </c>
      <c r="B14" s="26">
        <v>5000</v>
      </c>
      <c r="C14" s="21" t="s">
        <v>9</v>
      </c>
      <c r="D14" s="6" t="s">
        <v>22</v>
      </c>
    </row>
    <row r="15" spans="1:4" x14ac:dyDescent="0.25">
      <c r="A15" s="2">
        <v>45853</v>
      </c>
      <c r="B15" s="25">
        <v>498.5</v>
      </c>
      <c r="C15" s="3" t="s">
        <v>5</v>
      </c>
      <c r="D15" s="20" t="s">
        <v>8</v>
      </c>
    </row>
    <row r="16" spans="1:4" x14ac:dyDescent="0.25">
      <c r="A16" s="23">
        <v>45854</v>
      </c>
      <c r="B16" s="12">
        <v>35000</v>
      </c>
      <c r="C16" s="3" t="s">
        <v>24</v>
      </c>
      <c r="D16" s="20" t="s">
        <v>23</v>
      </c>
    </row>
    <row r="17" spans="1:4" x14ac:dyDescent="0.25">
      <c r="A17" s="9">
        <v>45855</v>
      </c>
      <c r="B17" s="11">
        <v>1000</v>
      </c>
      <c r="C17" s="6" t="s">
        <v>25</v>
      </c>
      <c r="D17" s="6" t="s">
        <v>26</v>
      </c>
    </row>
    <row r="18" spans="1:4" x14ac:dyDescent="0.25">
      <c r="A18" s="10">
        <v>45858</v>
      </c>
      <c r="B18" s="11">
        <v>997</v>
      </c>
      <c r="C18" s="3" t="s">
        <v>5</v>
      </c>
      <c r="D18" s="6" t="s">
        <v>8</v>
      </c>
    </row>
    <row r="19" spans="1:4" x14ac:dyDescent="0.25">
      <c r="A19" s="10">
        <v>45859</v>
      </c>
      <c r="B19" s="11">
        <v>5100</v>
      </c>
      <c r="C19" s="3" t="s">
        <v>27</v>
      </c>
      <c r="D19" s="20" t="s">
        <v>28</v>
      </c>
    </row>
    <row r="20" spans="1:4" x14ac:dyDescent="0.25">
      <c r="A20" s="9">
        <v>45870</v>
      </c>
      <c r="B20" s="11">
        <v>3000</v>
      </c>
      <c r="C20" s="21" t="s">
        <v>6</v>
      </c>
      <c r="D20" s="6" t="s">
        <v>4</v>
      </c>
    </row>
    <row r="21" spans="1:4" x14ac:dyDescent="0.25">
      <c r="A21" s="9">
        <v>45870</v>
      </c>
      <c r="B21" s="27">
        <v>10000</v>
      </c>
      <c r="C21" s="3" t="s">
        <v>6</v>
      </c>
      <c r="D21" s="20" t="s">
        <v>7</v>
      </c>
    </row>
    <row r="22" spans="1:4" x14ac:dyDescent="0.25">
      <c r="A22" s="9">
        <v>45871</v>
      </c>
      <c r="B22" s="27">
        <v>997</v>
      </c>
      <c r="C22" s="6" t="s">
        <v>5</v>
      </c>
      <c r="D22" s="6" t="s">
        <v>8</v>
      </c>
    </row>
    <row r="23" spans="1:4" x14ac:dyDescent="0.25">
      <c r="A23" s="9">
        <v>45873</v>
      </c>
      <c r="B23" s="11">
        <v>1000</v>
      </c>
      <c r="C23" s="3" t="s">
        <v>29</v>
      </c>
      <c r="D23" s="20" t="s">
        <v>30</v>
      </c>
    </row>
    <row r="24" spans="1:4" x14ac:dyDescent="0.25">
      <c r="A24" s="22">
        <v>45884</v>
      </c>
      <c r="B24" s="11">
        <v>997</v>
      </c>
      <c r="C24" s="3" t="s">
        <v>5</v>
      </c>
      <c r="D24" s="20" t="s">
        <v>8</v>
      </c>
    </row>
    <row r="25" spans="1:4" x14ac:dyDescent="0.25">
      <c r="A25" s="9">
        <v>45888</v>
      </c>
      <c r="B25" s="11">
        <v>3000</v>
      </c>
      <c r="C25" s="21" t="s">
        <v>6</v>
      </c>
      <c r="D25" s="6" t="s">
        <v>28</v>
      </c>
    </row>
    <row r="26" spans="1:4" x14ac:dyDescent="0.25">
      <c r="A26" s="18">
        <v>45889</v>
      </c>
      <c r="B26" s="7">
        <v>997</v>
      </c>
      <c r="C26" s="21" t="s">
        <v>5</v>
      </c>
      <c r="D26" s="20" t="s">
        <v>8</v>
      </c>
    </row>
    <row r="27" spans="1:4" x14ac:dyDescent="0.25">
      <c r="A27" s="9">
        <v>45894</v>
      </c>
      <c r="B27" s="11">
        <v>10000</v>
      </c>
      <c r="C27" s="21" t="s">
        <v>6</v>
      </c>
      <c r="D27" s="20" t="s">
        <v>31</v>
      </c>
    </row>
    <row r="28" spans="1:4" x14ac:dyDescent="0.25">
      <c r="A28" s="9">
        <v>45889</v>
      </c>
      <c r="B28" s="11">
        <v>4980</v>
      </c>
      <c r="C28" s="21" t="s">
        <v>9</v>
      </c>
      <c r="D28" s="6" t="s">
        <v>32</v>
      </c>
    </row>
    <row r="29" spans="1:4" x14ac:dyDescent="0.25">
      <c r="A29" s="10">
        <v>45895</v>
      </c>
      <c r="B29" s="11">
        <v>877.36</v>
      </c>
      <c r="C29" s="21" t="s">
        <v>5</v>
      </c>
      <c r="D29" s="6" t="s">
        <v>8</v>
      </c>
    </row>
    <row r="30" spans="1:4" x14ac:dyDescent="0.25">
      <c r="A30" s="16">
        <v>45896</v>
      </c>
      <c r="B30" s="11">
        <v>1</v>
      </c>
      <c r="C30" s="6" t="s">
        <v>6</v>
      </c>
      <c r="D30" s="6" t="s">
        <v>33</v>
      </c>
    </row>
    <row r="31" spans="1:4" x14ac:dyDescent="0.25">
      <c r="A31" s="10">
        <v>45896</v>
      </c>
      <c r="B31" s="11">
        <v>618.14</v>
      </c>
      <c r="C31" s="21" t="s">
        <v>5</v>
      </c>
      <c r="D31" s="6" t="s">
        <v>8</v>
      </c>
    </row>
    <row r="32" spans="1:4" x14ac:dyDescent="0.25">
      <c r="A32" s="15">
        <v>45896</v>
      </c>
      <c r="B32" s="11">
        <v>3920</v>
      </c>
      <c r="C32" s="21" t="s">
        <v>34</v>
      </c>
      <c r="D32" s="20" t="s">
        <v>33</v>
      </c>
    </row>
    <row r="33" spans="1:6" x14ac:dyDescent="0.25">
      <c r="A33" s="15">
        <v>45896</v>
      </c>
      <c r="B33" s="11">
        <v>10000</v>
      </c>
      <c r="C33" s="3" t="s">
        <v>29</v>
      </c>
      <c r="D33" s="20" t="s">
        <v>35</v>
      </c>
    </row>
    <row r="34" spans="1:6" x14ac:dyDescent="0.25">
      <c r="A34" s="15">
        <v>45898</v>
      </c>
      <c r="B34" s="11">
        <v>9163.2000000000007</v>
      </c>
      <c r="C34" s="21" t="s">
        <v>9</v>
      </c>
      <c r="D34" s="20" t="s">
        <v>36</v>
      </c>
    </row>
    <row r="35" spans="1:6" x14ac:dyDescent="0.25">
      <c r="A35" s="15">
        <v>45900</v>
      </c>
      <c r="B35" s="17">
        <v>7470</v>
      </c>
      <c r="C35" s="21" t="s">
        <v>9</v>
      </c>
      <c r="D35" s="6" t="s">
        <v>37</v>
      </c>
    </row>
    <row r="36" spans="1:6" x14ac:dyDescent="0.25">
      <c r="A36" s="15">
        <v>45901</v>
      </c>
      <c r="B36" s="17">
        <v>1000</v>
      </c>
      <c r="C36" s="21" t="s">
        <v>25</v>
      </c>
      <c r="D36" s="6" t="s">
        <v>38</v>
      </c>
    </row>
    <row r="37" spans="1:6" x14ac:dyDescent="0.25">
      <c r="A37" s="15">
        <v>45901</v>
      </c>
      <c r="B37" s="17">
        <v>3000</v>
      </c>
      <c r="C37" s="21" t="s">
        <v>6</v>
      </c>
      <c r="D37" s="20" t="s">
        <v>4</v>
      </c>
    </row>
    <row r="38" spans="1:6" x14ac:dyDescent="0.25">
      <c r="A38" s="15">
        <v>45901</v>
      </c>
      <c r="B38" s="28">
        <v>5100</v>
      </c>
      <c r="C38" s="21" t="s">
        <v>27</v>
      </c>
      <c r="D38" s="6" t="s">
        <v>38</v>
      </c>
    </row>
    <row r="39" spans="1:6" x14ac:dyDescent="0.25">
      <c r="A39" s="15">
        <v>45901</v>
      </c>
      <c r="B39" s="17">
        <v>10000</v>
      </c>
      <c r="C39" s="21" t="s">
        <v>6</v>
      </c>
      <c r="D39" s="6" t="s">
        <v>39</v>
      </c>
    </row>
    <row r="40" spans="1:6" x14ac:dyDescent="0.25">
      <c r="A40" s="15">
        <v>45901</v>
      </c>
      <c r="B40" s="17">
        <v>10000</v>
      </c>
      <c r="C40" s="21" t="s">
        <v>6</v>
      </c>
      <c r="D40" s="20" t="s">
        <v>7</v>
      </c>
      <c r="E40" s="13"/>
      <c r="F40" s="13"/>
    </row>
    <row r="41" spans="1:6" x14ac:dyDescent="0.25">
      <c r="A41" s="15">
        <v>45901</v>
      </c>
      <c r="B41" s="17">
        <v>10000</v>
      </c>
      <c r="C41" s="21" t="s">
        <v>6</v>
      </c>
      <c r="D41" s="20" t="s">
        <v>40</v>
      </c>
    </row>
    <row r="42" spans="1:6" x14ac:dyDescent="0.25">
      <c r="A42" s="15">
        <v>45905</v>
      </c>
      <c r="B42" s="17">
        <v>10000</v>
      </c>
      <c r="C42" s="21" t="s">
        <v>6</v>
      </c>
      <c r="D42" s="6" t="s">
        <v>41</v>
      </c>
      <c r="E42" s="14"/>
    </row>
    <row r="43" spans="1:6" x14ac:dyDescent="0.25">
      <c r="A43" s="15">
        <v>45907</v>
      </c>
      <c r="B43" s="28">
        <v>3190.4</v>
      </c>
      <c r="C43" s="21" t="s">
        <v>5</v>
      </c>
      <c r="D43" s="6" t="s">
        <v>8</v>
      </c>
    </row>
    <row r="44" spans="1:6" x14ac:dyDescent="0.25">
      <c r="A44" s="24">
        <v>45910</v>
      </c>
      <c r="B44" s="28">
        <v>10000</v>
      </c>
      <c r="C44" s="21" t="s">
        <v>6</v>
      </c>
      <c r="D44" s="6" t="s">
        <v>42</v>
      </c>
    </row>
    <row r="45" spans="1:6" ht="30" x14ac:dyDescent="0.25">
      <c r="A45" s="15">
        <v>45915</v>
      </c>
      <c r="B45" s="28">
        <v>5400</v>
      </c>
      <c r="C45" s="3" t="s">
        <v>6</v>
      </c>
      <c r="D45" s="29" t="s">
        <v>11</v>
      </c>
    </row>
    <row r="46" spans="1:6" x14ac:dyDescent="0.25">
      <c r="A46" s="15">
        <v>45917</v>
      </c>
      <c r="B46" s="7">
        <v>3500</v>
      </c>
      <c r="C46" s="6" t="s">
        <v>6</v>
      </c>
      <c r="D46" s="6" t="s">
        <v>28</v>
      </c>
    </row>
    <row r="47" spans="1:6" x14ac:dyDescent="0.25">
      <c r="A47" s="15">
        <v>45921</v>
      </c>
      <c r="B47" s="17">
        <v>997</v>
      </c>
      <c r="C47" s="21" t="s">
        <v>5</v>
      </c>
      <c r="D47" s="6" t="s">
        <v>8</v>
      </c>
    </row>
    <row r="48" spans="1:6" x14ac:dyDescent="0.25">
      <c r="A48" s="33" t="s">
        <v>12</v>
      </c>
      <c r="B48" s="17">
        <f>SUM(B2:B47)</f>
        <v>338175.80000000005</v>
      </c>
      <c r="C48" s="21"/>
      <c r="D48" s="6"/>
    </row>
    <row r="49" spans="1:4" x14ac:dyDescent="0.25">
      <c r="A49" s="15"/>
      <c r="B49" s="17"/>
      <c r="C49" s="21"/>
      <c r="D49" s="6"/>
    </row>
    <row r="50" spans="1:4" x14ac:dyDescent="0.25">
      <c r="A50" s="15"/>
      <c r="B50" s="17"/>
      <c r="C50" s="21"/>
      <c r="D50" s="6"/>
    </row>
    <row r="51" spans="1:4" x14ac:dyDescent="0.25">
      <c r="A51" s="15"/>
      <c r="B51" s="17"/>
      <c r="C51" s="21"/>
      <c r="D51" s="20"/>
    </row>
    <row r="52" spans="1:4" x14ac:dyDescent="0.25">
      <c r="A52" s="15"/>
      <c r="B52" s="28"/>
      <c r="C52" s="21"/>
      <c r="D52" s="20"/>
    </row>
    <row r="53" spans="1:4" x14ac:dyDescent="0.25">
      <c r="A53" s="15"/>
      <c r="B53" s="28"/>
      <c r="C53" s="21"/>
      <c r="D53" s="20"/>
    </row>
    <row r="54" spans="1:4" x14ac:dyDescent="0.25">
      <c r="A54" s="15"/>
      <c r="B54" s="17"/>
      <c r="C54" s="21"/>
      <c r="D54" s="20"/>
    </row>
    <row r="55" spans="1:4" x14ac:dyDescent="0.25">
      <c r="A55" s="24"/>
      <c r="B55" s="17"/>
      <c r="C55" s="21"/>
      <c r="D55" s="20"/>
    </row>
    <row r="56" spans="1:4" x14ac:dyDescent="0.25">
      <c r="A56" s="15"/>
      <c r="B56" s="17"/>
      <c r="C56" s="21"/>
      <c r="D56" s="6"/>
    </row>
    <row r="57" spans="1:4" x14ac:dyDescent="0.25">
      <c r="A57" s="15"/>
      <c r="B57" s="28"/>
      <c r="C57" s="3"/>
      <c r="D57" s="20"/>
    </row>
    <row r="58" spans="1:4" x14ac:dyDescent="0.25">
      <c r="A58" s="15"/>
      <c r="B58" s="28"/>
      <c r="C58" s="3"/>
      <c r="D58" s="20"/>
    </row>
    <row r="59" spans="1:4" x14ac:dyDescent="0.25">
      <c r="A59" s="15"/>
      <c r="B59" s="28"/>
      <c r="C59" s="3"/>
      <c r="D59" s="20"/>
    </row>
    <row r="60" spans="1:4" x14ac:dyDescent="0.25">
      <c r="A60" s="15"/>
      <c r="B60" s="28"/>
      <c r="C60" s="21"/>
      <c r="D60" s="6"/>
    </row>
    <row r="61" spans="1:4" x14ac:dyDescent="0.25">
      <c r="A61" s="15"/>
      <c r="B61" s="28"/>
      <c r="C61" s="6"/>
      <c r="D61" s="6"/>
    </row>
    <row r="62" spans="1:4" x14ac:dyDescent="0.25">
      <c r="A62" s="15"/>
      <c r="B62" s="28"/>
      <c r="C62" s="21"/>
      <c r="D62" s="6"/>
    </row>
    <row r="63" spans="1:4" x14ac:dyDescent="0.25">
      <c r="A63" s="15"/>
      <c r="B63" s="30"/>
      <c r="C63" s="21"/>
      <c r="D63" s="6"/>
    </row>
    <row r="64" spans="1:4" x14ac:dyDescent="0.25">
      <c r="A64" s="15"/>
      <c r="B64" s="17"/>
      <c r="C64" s="21"/>
      <c r="D64" s="6"/>
    </row>
    <row r="65" spans="1:4" x14ac:dyDescent="0.25">
      <c r="A65" s="15"/>
      <c r="B65" s="28"/>
      <c r="C65" s="21"/>
      <c r="D65" s="6"/>
    </row>
    <row r="66" spans="1:4" x14ac:dyDescent="0.25">
      <c r="A66" s="15"/>
      <c r="B66" s="28"/>
      <c r="C66" s="21"/>
      <c r="D66" s="6"/>
    </row>
    <row r="67" spans="1:4" x14ac:dyDescent="0.25">
      <c r="A67" s="15"/>
      <c r="B67" s="17"/>
      <c r="C67" s="3"/>
      <c r="D67" s="20"/>
    </row>
    <row r="68" spans="1:4" x14ac:dyDescent="0.25">
      <c r="A68" s="32"/>
      <c r="B68" s="31"/>
      <c r="C68" s="21"/>
      <c r="D68" s="6"/>
    </row>
    <row r="69" spans="1:4" x14ac:dyDescent="0.25">
      <c r="B69" s="19"/>
      <c r="C69" s="14"/>
      <c r="D69" s="13"/>
    </row>
    <row r="70" spans="1:4" x14ac:dyDescent="0.25">
      <c r="B70" s="19"/>
      <c r="C70" s="14"/>
      <c r="D70" s="13"/>
    </row>
    <row r="71" spans="1:4" x14ac:dyDescent="0.25">
      <c r="A71" s="14"/>
      <c r="B71" s="19"/>
      <c r="C71" s="14"/>
      <c r="D71" s="13"/>
    </row>
    <row r="72" spans="1:4" x14ac:dyDescent="0.25">
      <c r="B72" s="13"/>
      <c r="C72" s="13"/>
      <c r="D72" s="13"/>
    </row>
    <row r="73" spans="1:4" x14ac:dyDescent="0.25">
      <c r="B73" s="14"/>
      <c r="C73" s="13"/>
      <c r="D73" s="13"/>
    </row>
    <row r="74" spans="1:4" x14ac:dyDescent="0.25">
      <c r="B74" s="14"/>
      <c r="C74" s="13"/>
      <c r="D74" s="13"/>
    </row>
    <row r="75" spans="1:4" x14ac:dyDescent="0.25">
      <c r="C75" s="13"/>
      <c r="D75" s="13"/>
    </row>
    <row r="76" spans="1:4" x14ac:dyDescent="0.25">
      <c r="C76" s="13"/>
    </row>
  </sheetData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4</cp:revision>
  <cp:lastPrinted>2024-02-08T10:39:33Z</cp:lastPrinted>
  <dcterms:created xsi:type="dcterms:W3CDTF">2006-09-16T00:00:00Z</dcterms:created>
  <dcterms:modified xsi:type="dcterms:W3CDTF">2025-10-16T12:36:51Z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