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FCC99EE-4194-41C0-8816-D483A12209C6}" xr6:coauthVersionLast="47" xr6:coauthVersionMax="47" xr10:uidLastSave="{00000000-0000-0000-0000-000000000000}"/>
  <bookViews>
    <workbookView xWindow="-120" yWindow="-120" windowWidth="24240" windowHeight="13020" tabRatio="50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<sst xmlns="http://schemas.openxmlformats.org/spreadsheetml/2006/main" count="27" uniqueCount="25">
  <si>
    <t>Дата</t>
  </si>
  <si>
    <t>Сумма</t>
  </si>
  <si>
    <t>Назначение платежа</t>
  </si>
  <si>
    <t>Получатель платежа/помощи</t>
  </si>
  <si>
    <t>Итого:</t>
  </si>
  <si>
    <t>Шляхина Оксана Алексеевна /мама/</t>
  </si>
  <si>
    <t xml:space="preserve"> Программа Адресная социальная помощь: авиабилеты Устинова Аня </t>
  </si>
  <si>
    <t>Демидова Елена Юрьевна /бабушка/</t>
  </si>
  <si>
    <t>Программа: Адресная социальная помощь: ж/д билеты, Шубина Наталья</t>
  </si>
  <si>
    <t>Шубина Наталья Анатольевна</t>
  </si>
  <si>
    <t>Программа Адресная социальная помощь: фильтры для трахеостомы, Рогов Артем</t>
  </si>
  <si>
    <t>Рогова Яна Олеговна /мама/</t>
  </si>
  <si>
    <t>Областная детская клиническая больница</t>
  </si>
  <si>
    <t xml:space="preserve"> Программа Помощь медицинским учреждениям, питание малоежка</t>
  </si>
  <si>
    <t xml:space="preserve"> Программа Диагностика:анализы Шляхин Александр</t>
  </si>
  <si>
    <t xml:space="preserve"> Программа Адресная социальная помощь: питание Инфатрини, Марьина Василиса</t>
  </si>
  <si>
    <t>Марьина Алиса Арсеновна /мама/</t>
  </si>
  <si>
    <t>Программа Диагностика: компьютерная томография, Ксенофонтова Анжелика</t>
  </si>
  <si>
    <t>Ксенофонтова Анжелика Романовна</t>
  </si>
  <si>
    <t>Пограмма Реабилитация: пакеты для подарков</t>
  </si>
  <si>
    <t xml:space="preserve">Дети, перенесшие онкологические заболевания </t>
  </si>
  <si>
    <t>Программа Лечение: препарат Цитарабин, Семина Марьяна</t>
  </si>
  <si>
    <t>Семина Галина Вадимовна /мама/</t>
  </si>
  <si>
    <t>Комиссии банков</t>
  </si>
  <si>
    <t>Владимирское отделение  №8611 ПАО СБЕРБАНК г. Владимир, ЯРОСЛАВСКИЙ Ф-Л 
"Банк ПСБ"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</si>
</sst>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2" fontId="2" fillId="2" borderId="2" xfId="0" applyNumberFormat="1" applyFont="1" applyFill="1" applyBorder="1" applyAlignment="1">
      <alignment horizontal="right" vertical="top" shrinkToFi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left" vertical="top" shrinkToFit="1"/>
    </xf>
    <xf numFmtId="2" fontId="2" fillId="3" borderId="2" xfId="0" applyNumberFormat="1" applyFont="1" applyFill="1" applyBorder="1" applyAlignment="1">
      <alignment horizontal="right" vertical="top" shrinkToFit="1"/>
    </xf>
    <xf numFmtId="0" fontId="3" fillId="3" borderId="2" xfId="0" applyFont="1" applyFill="1" applyBorder="1" applyAlignment="1">
      <alignment horizontal="left" vertical="top" wrapText="1"/>
    </xf>
    <xf numFmtId="0" fontId="0" fillId="3" borderId="0" xfId="0" applyFill="1"/>
    <xf numFmtId="164" fontId="2" fillId="3" borderId="2" xfId="0" applyNumberFormat="1" applyFont="1" applyFill="1" applyBorder="1" applyAlignment="1">
      <alignment horizontal="left" vertical="center" shrinkToFit="1"/>
    </xf>
    <xf numFmtId="2" fontId="2" fillId="3" borderId="2" xfId="0" applyNumberFormat="1" applyFont="1" applyFill="1" applyBorder="1" applyAlignment="1">
      <alignment horizontal="right" vertical="center" shrinkToFit="1"/>
    </xf>
    <xf numFmtId="0" fontId="0" fillId="0" borderId="2" xfId="0" applyBorder="1"/>
    <xf numFmtId="0" fontId="5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0" fillId="0" borderId="2" xfId="0" applyBorder="1" applyAlignment="1">
      <alignment wrapText="1"/>
    </xf>
    <xf numFmtId="164" fontId="4" fillId="2" borderId="2" xfId="0" applyNumberFormat="1" applyFont="1" applyFill="1" applyBorder="1" applyAlignment="1">
      <alignment horizontal="left" vertical="center" shrinkToFit="1"/>
    </xf>
    <xf numFmtId="2" fontId="0" fillId="0" borderId="2" xfId="0" applyNumberFormat="1" applyBorder="1"/>
    <xf numFmtId="2" fontId="2" fillId="2" borderId="2" xfId="0" applyNumberFormat="1" applyFont="1" applyFill="1" applyBorder="1" applyAlignment="1">
      <alignment horizontal="right" shrinkToFit="1"/>
    </xf>
    <xf numFmtId="2" fontId="2" fillId="3" borderId="2" xfId="0" applyNumberFormat="1" applyFont="1" applyFill="1" applyBorder="1" applyAlignment="1">
      <alignment horizontal="right" shrinkToFit="1"/>
    </xf>
    <xf numFmtId="2" fontId="4" fillId="2" borderId="2" xfId="0" applyNumberFormat="1" applyFont="1" applyFill="1" applyBorder="1" applyAlignment="1">
      <alignment shrinkToFit="1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2" xfId="0" applyFont="1" applyBorder="1" applyAlignment="1">
      <alignment horizontal="right"/>
    </xf>
    <xf numFmtId="164" fontId="4" fillId="3" borderId="2" xfId="0" applyNumberFormat="1" applyFont="1" applyFill="1" applyBorder="1" applyAlignment="1">
      <alignment horizontal="left" vertical="center" shrinkToFit="1"/>
    </xf>
    <xf numFmtId="2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top" wrapText="1"/>
    </xf>
    <xf numFmtId="2" fontId="0" fillId="0" borderId="2" xfId="0" applyNumberForma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abSelected="1" zoomScale="90" zoomScaleNormal="90" workbookViewId="0">
      <selection activeCell="C14" sqref="C14"/>
    </sheetView>
  </sheetViews>
  <sheetFormatPr defaultRowHeight="15" x14ac:dyDescent="0.25"/>
  <cols>
    <col min="1" max="1" width="13.140625"/>
    <col min="2" max="2" width="16"/>
    <col min="3" max="3" width="86.28515625"/>
    <col min="4" max="4" width="77.85546875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45943</v>
      </c>
      <c r="B2" s="3">
        <v>11803.8</v>
      </c>
      <c r="C2" s="4" t="s">
        <v>8</v>
      </c>
      <c r="D2" s="16" t="s">
        <v>9</v>
      </c>
    </row>
    <row r="3" spans="1:4" s="9" customFormat="1" x14ac:dyDescent="0.25">
      <c r="A3" s="2">
        <v>45943</v>
      </c>
      <c r="B3" s="3">
        <v>16551</v>
      </c>
      <c r="C3" s="4" t="s">
        <v>10</v>
      </c>
      <c r="D3" s="16" t="s">
        <v>11</v>
      </c>
    </row>
    <row r="4" spans="1:4" x14ac:dyDescent="0.25">
      <c r="A4" s="10">
        <v>45953</v>
      </c>
      <c r="B4" s="3">
        <v>17688</v>
      </c>
      <c r="C4" s="8" t="s">
        <v>13</v>
      </c>
      <c r="D4" s="5" t="s">
        <v>12</v>
      </c>
    </row>
    <row r="5" spans="1:4" ht="20.25" customHeight="1" x14ac:dyDescent="0.25">
      <c r="A5" s="6">
        <v>45953</v>
      </c>
      <c r="B5" s="7">
        <v>3430</v>
      </c>
      <c r="C5" s="14" t="s">
        <v>14</v>
      </c>
      <c r="D5" s="16" t="s">
        <v>5</v>
      </c>
    </row>
    <row r="6" spans="1:4" x14ac:dyDescent="0.25">
      <c r="A6" s="6">
        <v>45966</v>
      </c>
      <c r="B6" s="21">
        <v>46124</v>
      </c>
      <c r="C6" s="14" t="s">
        <v>6</v>
      </c>
      <c r="D6" s="13" t="s">
        <v>7</v>
      </c>
    </row>
    <row r="7" spans="1:4" s="9" customFormat="1" x14ac:dyDescent="0.25">
      <c r="A7" s="10">
        <v>45974</v>
      </c>
      <c r="B7" s="22">
        <v>53895</v>
      </c>
      <c r="C7" s="14" t="s">
        <v>6</v>
      </c>
      <c r="D7" s="17" t="s">
        <v>7</v>
      </c>
    </row>
    <row r="8" spans="1:4" x14ac:dyDescent="0.25">
      <c r="A8" s="19">
        <v>45995</v>
      </c>
      <c r="B8" s="23">
        <v>5029.92</v>
      </c>
      <c r="C8" s="4" t="s">
        <v>15</v>
      </c>
      <c r="D8" s="16" t="s">
        <v>16</v>
      </c>
    </row>
    <row r="9" spans="1:4" x14ac:dyDescent="0.25">
      <c r="A9" s="19">
        <v>45995</v>
      </c>
      <c r="B9" s="21">
        <v>9000</v>
      </c>
      <c r="C9" s="15" t="s">
        <v>17</v>
      </c>
      <c r="D9" s="13" t="s">
        <v>18</v>
      </c>
    </row>
    <row r="10" spans="1:4" s="9" customFormat="1" x14ac:dyDescent="0.25">
      <c r="A10" s="10">
        <v>45996</v>
      </c>
      <c r="B10" s="11">
        <v>5515</v>
      </c>
      <c r="C10" s="15" t="s">
        <v>19</v>
      </c>
      <c r="D10" s="13" t="s">
        <v>20</v>
      </c>
    </row>
    <row r="11" spans="1:4" x14ac:dyDescent="0.25">
      <c r="A11" s="10">
        <v>46017</v>
      </c>
      <c r="B11" s="30">
        <v>3100</v>
      </c>
      <c r="C11" s="13" t="s">
        <v>21</v>
      </c>
      <c r="D11" s="18" t="s">
        <v>22</v>
      </c>
    </row>
    <row r="12" spans="1:4" ht="45" x14ac:dyDescent="0.25">
      <c r="A12" s="29"/>
      <c r="B12" s="32">
        <v>4339.4799999999996</v>
      </c>
      <c r="C12" s="14" t="s">
        <v>23</v>
      </c>
      <c r="D12" s="31" t="s">
        <v>24</v>
      </c>
    </row>
    <row r="13" spans="1:4" x14ac:dyDescent="0.25">
      <c r="A13" s="28" t="s">
        <v>4</v>
      </c>
      <c r="B13" s="20">
        <f>SUM(B2:B12)</f>
        <v>176476.2</v>
      </c>
      <c r="C13" s="12"/>
      <c r="D13" s="18"/>
    </row>
    <row r="14" spans="1:4" x14ac:dyDescent="0.25">
      <c r="A14" s="24"/>
      <c r="B14" s="25"/>
      <c r="C14" s="26"/>
      <c r="D14" s="26"/>
    </row>
    <row r="15" spans="1:4" x14ac:dyDescent="0.25">
      <c r="B15" s="24"/>
      <c r="C15" s="25"/>
      <c r="D15" s="27"/>
    </row>
    <row r="16" spans="1:4" x14ac:dyDescent="0.25">
      <c r="B16" s="25"/>
      <c r="C16" s="2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4</cp:revision>
  <dcterms:created xsi:type="dcterms:W3CDTF">2006-09-16T00:00:00Z</dcterms:created>
  <dcterms:modified xsi:type="dcterms:W3CDTF">2026-05-15T15:25:26Z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